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dgetserv\Grants\EI\FY20\Agreement Drafts\Jessica's 1st Review Complete\For Policy Review\Final\"/>
    </mc:Choice>
  </mc:AlternateContent>
  <bookViews>
    <workbookView xWindow="0" yWindow="0" windowWidth="23040" windowHeight="8616"/>
  </bookViews>
  <sheets>
    <sheet name="Award Information" sheetId="2" r:id="rId1"/>
    <sheet name="Allocation Table" sheetId="1" r:id="rId2"/>
  </sheets>
  <definedNames>
    <definedName name="_xlnm.Print_Area" localSheetId="1">'Allocation Table'!$A$1:$H$35</definedName>
    <definedName name="_xlnm.Print_Area" localSheetId="0">'Award Information'!$A$1:$G$38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<sst xmlns="http://schemas.openxmlformats.org/spreadsheetml/2006/main" count="120" uniqueCount="115">
  <si>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</si>
  <si>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</si>
  <si>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</si>
  <si>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</si>
  <si>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</si>
  <si>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</si>
  <si>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</si>
  <si>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</si>
  <si>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</si>
  <si>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</si>
  <si>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</si>
  <si>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</si>
  <si>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</si>
  <si>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</si>
  <si>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</si>
  <si>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</si>
  <si>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</si>
  <si>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</si>
  <si>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</si>
  <si>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</si>
  <si>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</si>
  <si>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</si>
  <si>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</si>
  <si>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</si>
  <si>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</si>
  <si>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</si>
  <si>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</si>
  <si>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</si>
  <si>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</si>
  <si>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</si>
  <si>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</si>
  <si>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</si>
  <si>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</si>
  <si>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</si>
  <si>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</si>
  <si>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</si>
  <si>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</si>
  <si>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</si>
  <si>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</si>
  <si>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</si>
  <si>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</si>
  <si>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</si>
  <si>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</si>
  <si>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</si>
  <si>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</si>
  <si>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</si>
  <si>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</si>
  <si>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</si>
  <si>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</si>
  <si>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</si>
  <si>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</si>
  <si>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</si>
  <si>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</si>
  <si>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</si>
  <si>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</si>
  <si>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</si>
  <si>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</si>
  <si>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</si>
  <si>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</si>
  <si>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</si>
  <si>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</si>
  <si>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</si>
  <si>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</si>
  <si>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</si>
  <si>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</si>
  <si>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</si>
  <si>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</si>
  <si>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</si>
  <si>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</si>
  <si>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</si>
  <si>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</si>
  <si>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</si>
  <si>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</si>
  <si>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</si>
  <si>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</si>
  <si>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</si>
  <si>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</si>
  <si>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</si>
  <si>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</si>
  <si>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</si>
  <si>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</si>
  <si>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</si>
  <si>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</si>
  <si>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</si>
  <si>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</si>
  <si>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 xml:space="preserve">Federal Award Identification: </t>
  </si>
  <si>
    <t xml:space="preserve">Part C of the Individuals with Disabilities Education Act (IDEA) </t>
  </si>
  <si>
    <t>Subaward Period of Performance:</t>
  </si>
  <si>
    <t>Amount of Federal Funds Obligated by this Action:</t>
  </si>
  <si>
    <t xml:space="preserve">Federal Award Project Description: </t>
  </si>
  <si>
    <t>Part C of the Individuals with Disabilities Education Act (IDEA) is a federal grant program that assists states in operating a comprehensive statewide program of early intervention services for infants and toddlers with disabilities, ages birth through age 2 years, and their families</t>
  </si>
  <si>
    <t xml:space="preserve">Federal Awarding Agency: </t>
  </si>
  <si>
    <t xml:space="preserve">Federal Agency Contact: </t>
  </si>
  <si>
    <t xml:space="preserve">CFDA Name and Number: </t>
  </si>
  <si>
    <t>CFDA 84.181, Special Education Grants for Infants and Families</t>
  </si>
  <si>
    <t>Office of Special Education Programs, Office of Special Education and Rehabilitative Services, U.S. Department of Education</t>
  </si>
  <si>
    <t>Federal Award Identification Numbers</t>
  </si>
  <si>
    <t>Federal Award Date</t>
  </si>
  <si>
    <t>Total Amount to the Federal Award (from USDOE)</t>
  </si>
  <si>
    <t xml:space="preserve">Gregg Corr
Office of Special Education Programs, Department of Education
400 Maryland Avenue, SW, Washington, District of Columbia 20202 </t>
  </si>
  <si>
    <t>This Grant is not for R&amp;D.</t>
  </si>
  <si>
    <t>H181A180024</t>
  </si>
  <si>
    <t>SFY20/FFY19 
Allocation</t>
  </si>
  <si>
    <t>July 1, 2019 - June 30, 2020</t>
  </si>
  <si>
    <t xml:space="preserve">Pass Through Entity Name 
&amp; DUNS: </t>
  </si>
  <si>
    <t>The Ohio Department of Developmental Disabilities,
DUNS 809550163</t>
  </si>
  <si>
    <t>Award Information for Early Intervention Service Coordination 7/1/2019-6/30/2020</t>
  </si>
  <si>
    <t>Allocation Table
(Includes Federal and State General Revenue Funds)</t>
  </si>
  <si>
    <t>Meigs</t>
  </si>
  <si>
    <t>Union</t>
  </si>
  <si>
    <t>Paulding</t>
  </si>
  <si>
    <t>Jefferson</t>
  </si>
  <si>
    <t>Amount of Federal Funds Obligated by this Action (Note: 7/1/19 is the planned obligation amount)</t>
  </si>
  <si>
    <t>Not Available as of 4/1/19</t>
  </si>
  <si>
    <t>Subrecipient indirect costs shall be charged using a Restricted Indirect Cost Rate in accordance with 34 CFR 303.225(c) and 34 CFR 76.560-76.580.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</si>
</sst>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6" fontId="0" fillId="0" borderId="0" xfId="0" applyNumberFormat="1"/>
    <xf numFmtId="0" fontId="4" fillId="0" borderId="0" xfId="0" applyFont="1"/>
    <xf numFmtId="9" fontId="0" fillId="0" borderId="0" xfId="1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0" xfId="0" applyNumberFormat="1" applyFont="1" applyAlignment="1">
      <alignment vertical="center"/>
    </xf>
    <xf numFmtId="6" fontId="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6" zoomScaleNormal="100" workbookViewId="0">
      <selection activeCell="E40" sqref="E40"/>
    </sheetView>
  </sheetViews>
  <sheetFormatPr defaultColWidth="8.88671875" defaultRowHeight="14.4" x14ac:dyDescent="0.3"/>
  <cols>
    <col min="1" max="1" width="21.109375" customWidth="1"/>
    <col min="2" max="2" width="1.88671875" hidden="1" customWidth="1"/>
    <col min="3" max="3" width="2" hidden="1" customWidth="1"/>
    <col min="4" max="4" width="13.6640625" customWidth="1"/>
    <col min="5" max="7" width="19.33203125" customWidth="1"/>
  </cols>
  <sheetData>
    <row r="1" spans="1:10" ht="18" x14ac:dyDescent="0.35">
      <c r="A1" s="33" t="s">
        <v>106</v>
      </c>
      <c r="B1" s="33"/>
      <c r="C1" s="33"/>
      <c r="D1" s="33"/>
      <c r="E1" s="33"/>
      <c r="F1" s="33"/>
      <c r="G1" s="33"/>
      <c r="H1" s="7"/>
      <c r="I1" s="7"/>
      <c r="J1" s="7"/>
    </row>
    <row r="3" spans="1:10" ht="15.75" customHeight="1" x14ac:dyDescent="0.3">
      <c r="A3" s="19" t="s">
        <v>85</v>
      </c>
      <c r="E3" s="37" t="s">
        <v>86</v>
      </c>
      <c r="F3" s="37"/>
      <c r="G3" s="37"/>
      <c r="H3" s="8"/>
      <c r="I3" s="8"/>
      <c r="J3" s="8"/>
    </row>
    <row r="4" spans="1:10" ht="15.6" x14ac:dyDescent="0.3">
      <c r="E4" s="37"/>
      <c r="F4" s="37"/>
      <c r="G4" s="37"/>
      <c r="H4" s="8"/>
      <c r="I4" s="8"/>
      <c r="J4" s="8"/>
    </row>
    <row r="5" spans="1:10" ht="33" customHeight="1" x14ac:dyDescent="0.3">
      <c r="A5" s="34" t="s">
        <v>96</v>
      </c>
      <c r="B5" s="34"/>
      <c r="C5" s="34"/>
      <c r="D5" s="34"/>
      <c r="E5" s="14" t="s">
        <v>101</v>
      </c>
      <c r="F5" s="32" t="s">
        <v>113</v>
      </c>
      <c r="H5" s="8"/>
      <c r="I5" s="8"/>
      <c r="J5" s="8"/>
    </row>
    <row r="6" spans="1:10" ht="33" customHeight="1" x14ac:dyDescent="0.3">
      <c r="A6" s="38" t="s">
        <v>97</v>
      </c>
      <c r="B6" s="38"/>
      <c r="C6" s="38"/>
      <c r="D6" s="38"/>
      <c r="E6" s="15">
        <v>43282</v>
      </c>
      <c r="F6" s="15">
        <v>43647</v>
      </c>
      <c r="H6" s="8"/>
      <c r="I6" s="8"/>
      <c r="J6" s="8"/>
    </row>
    <row r="7" spans="1:10" ht="45.6" customHeight="1" x14ac:dyDescent="0.3">
      <c r="A7" s="34" t="s">
        <v>112</v>
      </c>
      <c r="B7" s="34"/>
      <c r="C7" s="34"/>
      <c r="D7" s="34"/>
      <c r="E7" s="16">
        <v>7007895</v>
      </c>
      <c r="F7" s="16">
        <v>7649926</v>
      </c>
      <c r="H7" s="9"/>
      <c r="I7" s="8"/>
      <c r="J7" s="8"/>
    </row>
    <row r="8" spans="1:10" ht="33" customHeight="1" x14ac:dyDescent="0.3">
      <c r="A8" s="34" t="s">
        <v>98</v>
      </c>
      <c r="B8" s="34"/>
      <c r="C8" s="34"/>
      <c r="D8" s="34"/>
      <c r="E8" s="16">
        <v>15516355</v>
      </c>
      <c r="F8" s="32" t="s">
        <v>113</v>
      </c>
      <c r="H8" s="9"/>
      <c r="I8" s="8"/>
      <c r="J8" s="8"/>
    </row>
    <row r="9" spans="1:10" ht="17.399999999999999" customHeight="1" x14ac:dyDescent="0.3">
      <c r="A9" s="17"/>
      <c r="B9" s="17"/>
      <c r="C9" s="17"/>
      <c r="D9" s="17"/>
      <c r="E9" s="18"/>
      <c r="F9" s="18"/>
      <c r="G9" s="18"/>
      <c r="H9" s="9"/>
      <c r="I9" s="8"/>
      <c r="J9" s="8"/>
    </row>
    <row r="10" spans="1:10" ht="15.75" customHeight="1" x14ac:dyDescent="0.3">
      <c r="A10" s="36" t="s">
        <v>88</v>
      </c>
      <c r="B10" s="36"/>
      <c r="C10" s="36"/>
      <c r="D10" s="36"/>
      <c r="H10" s="8"/>
      <c r="I10" s="8"/>
      <c r="J10" s="8"/>
    </row>
    <row r="11" spans="1:10" ht="15.6" x14ac:dyDescent="0.3">
      <c r="A11" s="36"/>
      <c r="B11" s="36"/>
      <c r="C11" s="36"/>
      <c r="D11" s="36"/>
      <c r="E11" s="18">
        <f>E7+F7</f>
        <v>14657821</v>
      </c>
      <c r="H11" s="8"/>
      <c r="I11" s="8"/>
      <c r="J11" s="8"/>
    </row>
    <row r="12" spans="1:10" ht="15.6" x14ac:dyDescent="0.3">
      <c r="A12" s="19"/>
      <c r="B12" s="19"/>
      <c r="C12" s="19"/>
      <c r="D12" s="19"/>
      <c r="H12" s="8"/>
      <c r="I12" s="8"/>
      <c r="J12" s="8"/>
    </row>
    <row r="13" spans="1:10" ht="15.6" x14ac:dyDescent="0.3">
      <c r="A13" s="19" t="s">
        <v>87</v>
      </c>
      <c r="B13" s="19"/>
      <c r="C13" s="19"/>
      <c r="D13" s="19"/>
      <c r="E13" t="s">
        <v>103</v>
      </c>
      <c r="H13" s="8"/>
      <c r="I13" s="8"/>
      <c r="J13" s="8"/>
    </row>
    <row r="14" spans="1:10" ht="15.6" x14ac:dyDescent="0.3">
      <c r="A14" s="19"/>
      <c r="B14" s="19"/>
      <c r="C14" s="19"/>
      <c r="D14" s="19"/>
      <c r="H14" s="8"/>
      <c r="I14" s="8"/>
      <c r="J14" s="8"/>
    </row>
    <row r="15" spans="1:10" ht="14.4" customHeight="1" x14ac:dyDescent="0.3">
      <c r="A15" s="39" t="s">
        <v>89</v>
      </c>
      <c r="B15" s="39"/>
      <c r="C15" s="39"/>
      <c r="D15" s="39"/>
      <c r="E15" s="37" t="s">
        <v>90</v>
      </c>
      <c r="F15" s="37"/>
      <c r="G15" s="37"/>
      <c r="H15" s="10"/>
      <c r="I15" s="10"/>
      <c r="J15" s="10"/>
    </row>
    <row r="16" spans="1:10" ht="15.6" x14ac:dyDescent="0.3">
      <c r="A16" s="39"/>
      <c r="B16" s="39"/>
      <c r="C16" s="39"/>
      <c r="D16" s="39"/>
      <c r="E16" s="37"/>
      <c r="F16" s="37"/>
      <c r="G16" s="37"/>
      <c r="H16" s="10"/>
      <c r="I16" s="10"/>
      <c r="J16" s="10"/>
    </row>
    <row r="17" spans="1:10" ht="15.6" x14ac:dyDescent="0.3">
      <c r="A17" s="19"/>
      <c r="B17" s="19"/>
      <c r="C17" s="19"/>
      <c r="D17" s="19"/>
      <c r="E17" s="37"/>
      <c r="F17" s="37"/>
      <c r="G17" s="37"/>
      <c r="H17" s="10"/>
      <c r="I17" s="10"/>
      <c r="J17" s="10"/>
    </row>
    <row r="18" spans="1:10" ht="15.6" x14ac:dyDescent="0.3">
      <c r="A18" s="19"/>
      <c r="B18" s="19"/>
      <c r="C18" s="19"/>
      <c r="D18" s="19"/>
      <c r="E18" s="37"/>
      <c r="F18" s="37"/>
      <c r="G18" s="37"/>
      <c r="H18" s="10"/>
      <c r="I18" s="10"/>
      <c r="J18" s="10"/>
    </row>
    <row r="19" spans="1:10" ht="15.6" x14ac:dyDescent="0.3">
      <c r="A19" s="19"/>
      <c r="B19" s="19"/>
      <c r="C19" s="19"/>
      <c r="D19" s="19"/>
      <c r="E19" s="37"/>
      <c r="F19" s="37"/>
      <c r="G19" s="37"/>
      <c r="H19" s="10"/>
      <c r="I19" s="10"/>
      <c r="J19" s="10"/>
    </row>
    <row r="20" spans="1:10" ht="15.6" x14ac:dyDescent="0.3">
      <c r="A20" s="19"/>
      <c r="B20" s="19"/>
      <c r="C20" s="19"/>
      <c r="D20" s="19"/>
      <c r="E20" s="37"/>
      <c r="F20" s="37"/>
      <c r="G20" s="37"/>
      <c r="H20" s="10"/>
      <c r="I20" s="10"/>
      <c r="J20" s="10"/>
    </row>
    <row r="21" spans="1:10" ht="0.6" customHeight="1" x14ac:dyDescent="0.3">
      <c r="A21" s="19"/>
      <c r="B21" s="19"/>
      <c r="C21" s="19"/>
      <c r="D21" s="19"/>
      <c r="E21" s="37"/>
      <c r="F21" s="37"/>
      <c r="G21" s="37"/>
      <c r="H21" s="10"/>
      <c r="I21" s="10"/>
      <c r="J21" s="10"/>
    </row>
    <row r="22" spans="1:10" ht="15.6" hidden="1" x14ac:dyDescent="0.3">
      <c r="A22" s="19"/>
      <c r="B22" s="19"/>
      <c r="C22" s="19"/>
      <c r="D22" s="19"/>
      <c r="E22" s="37"/>
      <c r="F22" s="37"/>
      <c r="G22" s="37"/>
      <c r="H22" s="10"/>
      <c r="I22" s="10"/>
      <c r="J22" s="10"/>
    </row>
    <row r="23" spans="1:10" ht="33" customHeight="1" x14ac:dyDescent="0.3">
      <c r="A23" s="39" t="s">
        <v>104</v>
      </c>
      <c r="B23" s="40"/>
      <c r="C23" s="40"/>
      <c r="D23" s="40"/>
      <c r="E23" s="37" t="s">
        <v>105</v>
      </c>
      <c r="F23" s="37"/>
      <c r="G23" s="37"/>
      <c r="H23" s="8"/>
      <c r="I23" s="8"/>
      <c r="J23" s="8"/>
    </row>
    <row r="24" spans="1:10" ht="15.6" x14ac:dyDescent="0.3">
      <c r="A24" s="19"/>
      <c r="B24" s="19"/>
      <c r="C24" s="19"/>
      <c r="D24" s="19"/>
      <c r="H24" s="8"/>
      <c r="I24" s="8"/>
      <c r="J24" s="8"/>
    </row>
    <row r="25" spans="1:10" ht="15.75" customHeight="1" x14ac:dyDescent="0.3">
      <c r="A25" s="19" t="s">
        <v>91</v>
      </c>
      <c r="B25" s="19"/>
      <c r="C25" s="19"/>
      <c r="D25" s="19"/>
      <c r="E25" s="37" t="s">
        <v>95</v>
      </c>
      <c r="F25" s="37"/>
      <c r="G25" s="37"/>
      <c r="H25" s="10"/>
      <c r="I25" s="10"/>
      <c r="J25" s="10"/>
    </row>
    <row r="26" spans="1:10" ht="15.6" x14ac:dyDescent="0.3">
      <c r="A26" s="19"/>
      <c r="B26" s="19"/>
      <c r="C26" s="19"/>
      <c r="D26" s="20"/>
      <c r="E26" s="37"/>
      <c r="F26" s="37"/>
      <c r="G26" s="37"/>
      <c r="H26" s="10"/>
      <c r="I26" s="10"/>
      <c r="J26" s="10"/>
    </row>
    <row r="27" spans="1:10" ht="15.6" x14ac:dyDescent="0.3">
      <c r="A27" s="19"/>
      <c r="B27" s="19"/>
      <c r="C27" s="19"/>
      <c r="D27" s="20"/>
      <c r="E27" s="37"/>
      <c r="F27" s="37"/>
      <c r="G27" s="37"/>
      <c r="H27" s="10"/>
      <c r="I27" s="10"/>
      <c r="J27" s="10"/>
    </row>
    <row r="28" spans="1:10" ht="15.6" x14ac:dyDescent="0.3">
      <c r="A28" s="19"/>
      <c r="B28" s="19"/>
      <c r="C28" s="19"/>
      <c r="D28" s="20"/>
      <c r="E28" s="23"/>
      <c r="F28" s="23"/>
      <c r="G28" s="23"/>
      <c r="H28" s="10"/>
      <c r="I28" s="10"/>
      <c r="J28" s="10"/>
    </row>
    <row r="29" spans="1:10" ht="14.4" customHeight="1" x14ac:dyDescent="0.3">
      <c r="A29" s="19" t="s">
        <v>92</v>
      </c>
      <c r="B29" s="19"/>
      <c r="C29" s="19"/>
      <c r="D29" s="19"/>
      <c r="E29" s="37" t="s">
        <v>99</v>
      </c>
      <c r="F29" s="37"/>
      <c r="G29" s="37"/>
      <c r="H29" s="10"/>
      <c r="I29" s="11"/>
      <c r="J29" s="11"/>
    </row>
    <row r="30" spans="1:10" ht="15.6" x14ac:dyDescent="0.3">
      <c r="A30" s="19"/>
      <c r="B30" s="19"/>
      <c r="C30" s="19"/>
      <c r="D30" s="20"/>
      <c r="E30" s="37"/>
      <c r="F30" s="37"/>
      <c r="G30" s="37"/>
      <c r="H30" s="10"/>
      <c r="I30" s="11"/>
      <c r="J30" s="11"/>
    </row>
    <row r="31" spans="1:10" ht="15.6" x14ac:dyDescent="0.3">
      <c r="A31" s="19"/>
      <c r="B31" s="19"/>
      <c r="C31" s="19"/>
      <c r="D31" s="20"/>
      <c r="E31" s="37"/>
      <c r="F31" s="37"/>
      <c r="G31" s="37"/>
      <c r="H31" s="10"/>
      <c r="I31" s="11"/>
      <c r="J31" s="11"/>
    </row>
    <row r="32" spans="1:10" ht="25.95" customHeight="1" x14ac:dyDescent="0.3">
      <c r="A32" s="19"/>
      <c r="B32" s="19"/>
      <c r="C32" s="19"/>
      <c r="D32" s="20"/>
      <c r="E32" s="37"/>
      <c r="F32" s="37"/>
      <c r="G32" s="37"/>
      <c r="H32" s="10"/>
      <c r="I32" s="11"/>
      <c r="J32" s="11"/>
    </row>
    <row r="33" spans="1:10" ht="15.75" customHeight="1" x14ac:dyDescent="0.3">
      <c r="A33" s="19"/>
      <c r="B33" s="19"/>
      <c r="C33" s="19"/>
      <c r="D33" s="19"/>
      <c r="F33" s="17"/>
      <c r="G33" s="17"/>
      <c r="H33" s="12"/>
      <c r="I33" s="8"/>
      <c r="J33" s="8"/>
    </row>
    <row r="34" spans="1:10" ht="15.6" x14ac:dyDescent="0.3">
      <c r="A34" s="19" t="s">
        <v>93</v>
      </c>
      <c r="B34" s="19"/>
      <c r="C34" s="19"/>
      <c r="D34" s="21"/>
      <c r="E34" s="37" t="s">
        <v>94</v>
      </c>
      <c r="F34" s="37"/>
      <c r="G34" s="37"/>
      <c r="H34" s="12"/>
      <c r="I34" s="8"/>
      <c r="J34" s="8"/>
    </row>
    <row r="35" spans="1:10" ht="15.6" x14ac:dyDescent="0.3">
      <c r="A35" s="19"/>
      <c r="B35" s="22"/>
      <c r="C35" s="22"/>
      <c r="D35" s="22"/>
      <c r="E35" s="37"/>
      <c r="F35" s="37"/>
      <c r="G35" s="37"/>
      <c r="H35" s="13"/>
      <c r="I35" s="8"/>
      <c r="J35" s="8"/>
    </row>
    <row r="36" spans="1:10" ht="15.6" x14ac:dyDescent="0.3">
      <c r="A36" s="22" t="s">
        <v>100</v>
      </c>
      <c r="B36" s="22"/>
      <c r="C36" s="22"/>
      <c r="D36" s="22"/>
      <c r="E36" s="17"/>
      <c r="F36" s="17"/>
      <c r="G36" s="17"/>
      <c r="H36" s="13"/>
      <c r="I36" s="8"/>
      <c r="J36" s="8"/>
    </row>
    <row r="37" spans="1:10" ht="15" customHeight="1" x14ac:dyDescent="0.3">
      <c r="A37" s="35" t="s">
        <v>114</v>
      </c>
      <c r="B37" s="35"/>
      <c r="C37" s="35"/>
      <c r="D37" s="35"/>
      <c r="E37" s="35"/>
      <c r="F37" s="35"/>
      <c r="G37" s="35"/>
      <c r="H37" s="10"/>
      <c r="I37" s="10"/>
      <c r="J37" s="10"/>
    </row>
    <row r="38" spans="1:10" ht="15" customHeight="1" x14ac:dyDescent="0.3">
      <c r="A38" s="35"/>
      <c r="B38" s="35"/>
      <c r="C38" s="35"/>
      <c r="D38" s="35"/>
      <c r="E38" s="35"/>
      <c r="F38" s="35"/>
      <c r="G38" s="35"/>
      <c r="H38" s="10"/>
      <c r="I38" s="10"/>
      <c r="J38" s="10"/>
    </row>
  </sheetData>
  <mergeCells count="15">
    <mergeCell ref="A1:G1"/>
    <mergeCell ref="A8:D8"/>
    <mergeCell ref="A37:G38"/>
    <mergeCell ref="A10:D11"/>
    <mergeCell ref="E3:G4"/>
    <mergeCell ref="A5:D5"/>
    <mergeCell ref="A6:D6"/>
    <mergeCell ref="A7:D7"/>
    <mergeCell ref="E34:G35"/>
    <mergeCell ref="E29:G32"/>
    <mergeCell ref="E15:G22"/>
    <mergeCell ref="A15:D16"/>
    <mergeCell ref="E23:G23"/>
    <mergeCell ref="A23:D23"/>
    <mergeCell ref="E25:G27"/>
  </mergeCells>
  <pageMargins left="0.7" right="0.7" top="0.75" bottom="0.75" header="0.3" footer="0.3"/>
  <pageSetup scale="97" orientation="portrait" horizontalDpi="1200" verticalDpi="1200" r:id="rId1"/>
  <headerFooter>
    <oddHeader xml:space="preserve">&amp;L&amp;"-,Bold"&amp;16Addendum A - Award Information &amp; Allocation Table&amp;C&amp;"-,Bold"&amp;16    &amp;"-,Regular"&amp;11
</oddHeader>
    <oddFooter>&amp;LDODD EISC Agreement 7.1.19
Addendum A - Award Information &amp; Allocation Table&amp;R&amp;P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zoomScaleNormal="100" zoomScaleSheetLayoutView="100" workbookViewId="0">
      <selection activeCell="A38" sqref="A38:I42"/>
    </sheetView>
  </sheetViews>
  <sheetFormatPr defaultColWidth="8.88671875" defaultRowHeight="14.4" x14ac:dyDescent="0.3"/>
  <cols>
    <col min="1" max="1" width="11.6640625" customWidth="1"/>
    <col min="2" max="2" width="16.109375" customWidth="1"/>
    <col min="3" max="3" width="2.6640625" customWidth="1"/>
    <col min="4" max="4" width="13.109375" bestFit="1" customWidth="1"/>
    <col min="5" max="5" width="15.6640625" customWidth="1"/>
    <col min="6" max="6" width="2.6640625" customWidth="1"/>
    <col min="7" max="7" width="12.33203125" bestFit="1" customWidth="1"/>
    <col min="8" max="8" width="15.6640625" customWidth="1"/>
    <col min="13" max="13" width="13.88671875" bestFit="1" customWidth="1"/>
    <col min="16" max="16" width="13.5546875" bestFit="1" customWidth="1"/>
    <col min="17" max="17" width="10.88671875" bestFit="1" customWidth="1"/>
  </cols>
  <sheetData>
    <row r="1" spans="1:19" x14ac:dyDescent="0.3">
      <c r="A1" s="41" t="s">
        <v>107</v>
      </c>
      <c r="B1" s="42"/>
      <c r="C1" s="42"/>
      <c r="D1" s="42"/>
      <c r="E1" s="42"/>
      <c r="F1" s="42"/>
      <c r="G1" s="42"/>
      <c r="H1" s="42"/>
    </row>
    <row r="2" spans="1:19" x14ac:dyDescent="0.3">
      <c r="A2" s="42"/>
      <c r="B2" s="42"/>
      <c r="C2" s="42"/>
      <c r="D2" s="42"/>
      <c r="E2" s="42"/>
      <c r="F2" s="42"/>
      <c r="G2" s="42"/>
      <c r="H2" s="42"/>
    </row>
    <row r="3" spans="1:19" x14ac:dyDescent="0.3">
      <c r="A3" s="42"/>
      <c r="B3" s="42"/>
      <c r="C3" s="42"/>
      <c r="D3" s="42"/>
      <c r="E3" s="42"/>
      <c r="F3" s="42"/>
      <c r="G3" s="42"/>
      <c r="H3" s="42"/>
    </row>
    <row r="5" spans="1:19" ht="31.2" x14ac:dyDescent="0.4">
      <c r="A5" s="24" t="s">
        <v>0</v>
      </c>
      <c r="B5" s="25" t="s">
        <v>102</v>
      </c>
      <c r="C5" s="26"/>
      <c r="D5" s="24" t="s">
        <v>0</v>
      </c>
      <c r="E5" s="25" t="s">
        <v>102</v>
      </c>
      <c r="G5" s="24" t="s">
        <v>0</v>
      </c>
      <c r="H5" s="25" t="s">
        <v>102</v>
      </c>
      <c r="M5" s="43"/>
      <c r="N5" s="43"/>
      <c r="O5" s="43"/>
      <c r="P5" s="43"/>
      <c r="Q5" s="43"/>
      <c r="R5" s="43"/>
      <c r="S5" s="43"/>
    </row>
    <row r="6" spans="1:19" ht="15.6" x14ac:dyDescent="0.3">
      <c r="A6" s="27" t="s">
        <v>1</v>
      </c>
      <c r="B6" s="28">
        <v>57492</v>
      </c>
      <c r="C6" s="29"/>
      <c r="D6" s="27" t="s">
        <v>30</v>
      </c>
      <c r="E6" s="28">
        <v>80648</v>
      </c>
      <c r="F6" s="29"/>
      <c r="G6" s="27" t="s">
        <v>57</v>
      </c>
      <c r="H6" s="28">
        <v>55154</v>
      </c>
      <c r="P6" s="5"/>
      <c r="Q6" s="5"/>
    </row>
    <row r="7" spans="1:19" ht="15.6" x14ac:dyDescent="0.3">
      <c r="A7" s="27" t="s">
        <v>2</v>
      </c>
      <c r="B7" s="28">
        <v>275022</v>
      </c>
      <c r="C7" s="29"/>
      <c r="D7" s="27" t="s">
        <v>31</v>
      </c>
      <c r="E7" s="28">
        <v>1118384</v>
      </c>
      <c r="F7" s="29"/>
      <c r="G7" s="27" t="s">
        <v>58</v>
      </c>
      <c r="H7" s="28">
        <v>145581</v>
      </c>
      <c r="M7" s="4"/>
      <c r="N7" s="6"/>
      <c r="Q7" s="4"/>
    </row>
    <row r="8" spans="1:19" ht="15.6" x14ac:dyDescent="0.3">
      <c r="A8" s="27" t="s">
        <v>3</v>
      </c>
      <c r="B8" s="28">
        <v>74242</v>
      </c>
      <c r="C8" s="29"/>
      <c r="D8" s="27" t="s">
        <v>32</v>
      </c>
      <c r="E8" s="28">
        <v>170333</v>
      </c>
      <c r="F8" s="29"/>
      <c r="G8" s="27" t="s">
        <v>59</v>
      </c>
      <c r="H8" s="28">
        <v>36632</v>
      </c>
      <c r="M8" s="4"/>
      <c r="N8" s="6"/>
      <c r="Q8" s="4"/>
    </row>
    <row r="9" spans="1:19" ht="15.6" x14ac:dyDescent="0.3">
      <c r="A9" s="27" t="s">
        <v>4</v>
      </c>
      <c r="B9" s="28">
        <v>130739</v>
      </c>
      <c r="C9" s="29"/>
      <c r="D9" s="27" t="s">
        <v>33</v>
      </c>
      <c r="E9" s="28">
        <v>64435</v>
      </c>
      <c r="F9" s="29"/>
      <c r="G9" s="27" t="s">
        <v>60</v>
      </c>
      <c r="H9" s="28">
        <v>63816</v>
      </c>
      <c r="M9" s="4"/>
      <c r="N9" s="6"/>
      <c r="Q9" s="4"/>
    </row>
    <row r="10" spans="1:19" ht="15.6" x14ac:dyDescent="0.3">
      <c r="A10" s="27" t="s">
        <v>5</v>
      </c>
      <c r="B10" s="28">
        <v>90300</v>
      </c>
      <c r="C10" s="29"/>
      <c r="D10" s="27" t="s">
        <v>34</v>
      </c>
      <c r="E10" s="28">
        <v>35630</v>
      </c>
      <c r="F10" s="29"/>
      <c r="G10" s="27" t="s">
        <v>110</v>
      </c>
      <c r="H10" s="28">
        <v>42645</v>
      </c>
    </row>
    <row r="11" spans="1:19" ht="15.6" x14ac:dyDescent="0.3">
      <c r="A11" s="27" t="s">
        <v>6</v>
      </c>
      <c r="B11" s="28">
        <v>107072</v>
      </c>
      <c r="C11" s="29"/>
      <c r="D11" s="27" t="s">
        <v>35</v>
      </c>
      <c r="E11" s="28">
        <v>84367</v>
      </c>
      <c r="F11" s="29"/>
      <c r="G11" s="27" t="s">
        <v>61</v>
      </c>
      <c r="H11" s="28">
        <v>48482</v>
      </c>
    </row>
    <row r="12" spans="1:19" ht="15.6" x14ac:dyDescent="0.3">
      <c r="A12" s="27" t="s">
        <v>7</v>
      </c>
      <c r="B12" s="28">
        <v>109881</v>
      </c>
      <c r="C12" s="29"/>
      <c r="D12" s="27" t="s">
        <v>36</v>
      </c>
      <c r="E12" s="28">
        <v>83565</v>
      </c>
      <c r="F12" s="29"/>
      <c r="G12" s="27" t="s">
        <v>62</v>
      </c>
      <c r="H12" s="28">
        <v>109923</v>
      </c>
      <c r="M12" s="4"/>
    </row>
    <row r="13" spans="1:19" ht="15.6" x14ac:dyDescent="0.3">
      <c r="A13" s="27" t="s">
        <v>8</v>
      </c>
      <c r="B13" s="28">
        <v>100661</v>
      </c>
      <c r="C13" s="29"/>
      <c r="D13" s="27" t="s">
        <v>37</v>
      </c>
      <c r="E13" s="28">
        <v>53857</v>
      </c>
      <c r="F13" s="29"/>
      <c r="G13" s="27" t="s">
        <v>63</v>
      </c>
      <c r="H13" s="28">
        <v>47514</v>
      </c>
    </row>
    <row r="14" spans="1:19" ht="15.6" x14ac:dyDescent="0.3">
      <c r="A14" s="27" t="s">
        <v>9</v>
      </c>
      <c r="B14" s="28">
        <v>916210</v>
      </c>
      <c r="C14" s="29"/>
      <c r="D14" s="27" t="s">
        <v>38</v>
      </c>
      <c r="E14" s="28">
        <v>81151</v>
      </c>
      <c r="F14" s="29"/>
      <c r="G14" s="27" t="s">
        <v>64</v>
      </c>
      <c r="H14" s="28">
        <v>241965</v>
      </c>
    </row>
    <row r="15" spans="1:19" ht="15.6" x14ac:dyDescent="0.3">
      <c r="A15" s="27" t="s">
        <v>10</v>
      </c>
      <c r="B15" s="28">
        <v>37316</v>
      </c>
      <c r="C15" s="29"/>
      <c r="D15" s="27" t="s">
        <v>39</v>
      </c>
      <c r="E15" s="28">
        <v>172012</v>
      </c>
      <c r="F15" s="29"/>
      <c r="G15" s="27" t="s">
        <v>65</v>
      </c>
      <c r="H15" s="28">
        <v>48740</v>
      </c>
    </row>
    <row r="16" spans="1:19" ht="15.6" x14ac:dyDescent="0.3">
      <c r="A16" s="27" t="s">
        <v>11</v>
      </c>
      <c r="B16" s="28">
        <v>87323</v>
      </c>
      <c r="C16" s="29"/>
      <c r="D16" s="27" t="s">
        <v>40</v>
      </c>
      <c r="E16" s="28">
        <v>44407</v>
      </c>
      <c r="F16" s="29"/>
      <c r="G16" s="27" t="s">
        <v>66</v>
      </c>
      <c r="H16" s="28">
        <v>73936</v>
      </c>
    </row>
    <row r="17" spans="1:8" ht="15.6" x14ac:dyDescent="0.3">
      <c r="A17" s="27" t="s">
        <v>12</v>
      </c>
      <c r="B17" s="28">
        <v>238660</v>
      </c>
      <c r="C17" s="29"/>
      <c r="D17" s="27" t="s">
        <v>111</v>
      </c>
      <c r="E17" s="30">
        <v>137586</v>
      </c>
      <c r="F17" s="29"/>
      <c r="G17" s="27" t="s">
        <v>67</v>
      </c>
      <c r="H17" s="28">
        <v>183402</v>
      </c>
    </row>
    <row r="18" spans="1:8" ht="15.6" x14ac:dyDescent="0.3">
      <c r="A18" s="27" t="s">
        <v>13</v>
      </c>
      <c r="B18" s="28">
        <v>411401</v>
      </c>
      <c r="C18" s="29"/>
      <c r="D18" s="27" t="s">
        <v>41</v>
      </c>
      <c r="E18" s="28">
        <v>93310</v>
      </c>
      <c r="F18" s="29"/>
      <c r="G18" s="27" t="s">
        <v>68</v>
      </c>
      <c r="H18" s="28">
        <v>88658</v>
      </c>
    </row>
    <row r="19" spans="1:8" ht="15.6" x14ac:dyDescent="0.3">
      <c r="A19" s="27" t="s">
        <v>14</v>
      </c>
      <c r="B19" s="28">
        <v>139691</v>
      </c>
      <c r="C19" s="29"/>
      <c r="D19" s="27" t="s">
        <v>42</v>
      </c>
      <c r="E19" s="28">
        <v>330143</v>
      </c>
      <c r="F19" s="29"/>
      <c r="G19" s="27" t="s">
        <v>69</v>
      </c>
      <c r="H19" s="28">
        <v>100955</v>
      </c>
    </row>
    <row r="20" spans="1:8" ht="15.6" x14ac:dyDescent="0.3">
      <c r="A20" s="27" t="s">
        <v>15</v>
      </c>
      <c r="B20" s="28">
        <v>123048</v>
      </c>
      <c r="C20" s="29"/>
      <c r="D20" s="27" t="s">
        <v>43</v>
      </c>
      <c r="E20" s="28">
        <v>105518</v>
      </c>
      <c r="F20" s="29"/>
      <c r="G20" s="27" t="s">
        <v>70</v>
      </c>
      <c r="H20" s="28">
        <v>115388</v>
      </c>
    </row>
    <row r="21" spans="1:8" ht="15.6" x14ac:dyDescent="0.3">
      <c r="A21" s="27" t="s">
        <v>16</v>
      </c>
      <c r="B21" s="28">
        <v>82344</v>
      </c>
      <c r="C21" s="29"/>
      <c r="D21" s="27" t="s">
        <v>44</v>
      </c>
      <c r="E21" s="28">
        <v>288029</v>
      </c>
      <c r="F21" s="29"/>
      <c r="G21" s="27" t="s">
        <v>71</v>
      </c>
      <c r="H21" s="28">
        <v>106933</v>
      </c>
    </row>
    <row r="22" spans="1:8" ht="15.6" x14ac:dyDescent="0.3">
      <c r="A22" s="27" t="s">
        <v>17</v>
      </c>
      <c r="B22" s="28">
        <v>92194</v>
      </c>
      <c r="C22" s="29"/>
      <c r="D22" s="27" t="s">
        <v>45</v>
      </c>
      <c r="E22" s="28">
        <v>100122</v>
      </c>
      <c r="F22" s="29"/>
      <c r="G22" s="27" t="s">
        <v>72</v>
      </c>
      <c r="H22" s="28">
        <v>120779</v>
      </c>
    </row>
    <row r="23" spans="1:8" ht="15.6" x14ac:dyDescent="0.3">
      <c r="A23" s="27" t="s">
        <v>18</v>
      </c>
      <c r="B23" s="28">
        <v>2343377</v>
      </c>
      <c r="C23" s="29"/>
      <c r="D23" s="27" t="s">
        <v>46</v>
      </c>
      <c r="E23" s="28">
        <v>552891</v>
      </c>
      <c r="F23" s="29"/>
      <c r="G23" s="27" t="s">
        <v>73</v>
      </c>
      <c r="H23" s="28">
        <v>509178</v>
      </c>
    </row>
    <row r="24" spans="1:8" ht="15.6" x14ac:dyDescent="0.3">
      <c r="A24" s="27" t="s">
        <v>19</v>
      </c>
      <c r="B24" s="28">
        <v>124482</v>
      </c>
      <c r="C24" s="29"/>
      <c r="D24" s="27" t="s">
        <v>47</v>
      </c>
      <c r="E24" s="28">
        <v>896976</v>
      </c>
      <c r="F24" s="29"/>
      <c r="G24" s="27" t="s">
        <v>74</v>
      </c>
      <c r="H24" s="28">
        <v>824351</v>
      </c>
    </row>
    <row r="25" spans="1:8" ht="15.6" x14ac:dyDescent="0.3">
      <c r="A25" s="27" t="s">
        <v>20</v>
      </c>
      <c r="B25" s="28">
        <v>79110</v>
      </c>
      <c r="C25" s="29"/>
      <c r="D25" s="27" t="s">
        <v>48</v>
      </c>
      <c r="E25" s="28">
        <v>67162</v>
      </c>
      <c r="F25" s="29"/>
      <c r="G25" s="27" t="s">
        <v>75</v>
      </c>
      <c r="H25" s="28">
        <v>186170</v>
      </c>
    </row>
    <row r="26" spans="1:8" ht="15.6" x14ac:dyDescent="0.3">
      <c r="A26" s="27" t="s">
        <v>21</v>
      </c>
      <c r="B26" s="28">
        <v>549238</v>
      </c>
      <c r="C26" s="29"/>
      <c r="D26" s="27" t="s">
        <v>49</v>
      </c>
      <c r="E26" s="28">
        <v>283730</v>
      </c>
      <c r="F26" s="29"/>
      <c r="G26" s="27" t="s">
        <v>76</v>
      </c>
      <c r="H26" s="28">
        <v>141353</v>
      </c>
    </row>
    <row r="27" spans="1:8" ht="15.6" x14ac:dyDescent="0.3">
      <c r="A27" s="27" t="s">
        <v>22</v>
      </c>
      <c r="B27" s="28">
        <v>152565</v>
      </c>
      <c r="C27" s="29"/>
      <c r="D27" s="27" t="s">
        <v>50</v>
      </c>
      <c r="E27" s="28">
        <v>87459</v>
      </c>
      <c r="F27" s="29"/>
      <c r="G27" s="27" t="s">
        <v>109</v>
      </c>
      <c r="H27" s="30">
        <v>136313</v>
      </c>
    </row>
    <row r="28" spans="1:8" ht="15.6" x14ac:dyDescent="0.3">
      <c r="A28" s="27" t="s">
        <v>23</v>
      </c>
      <c r="B28" s="28">
        <v>319542</v>
      </c>
      <c r="C28" s="29"/>
      <c r="D28" s="27" t="s">
        <v>51</v>
      </c>
      <c r="E28" s="28">
        <v>356125</v>
      </c>
      <c r="F28" s="29"/>
      <c r="G28" s="27" t="s">
        <v>77</v>
      </c>
      <c r="H28" s="28">
        <v>86069</v>
      </c>
    </row>
    <row r="29" spans="1:8" ht="15.6" x14ac:dyDescent="0.3">
      <c r="A29" s="27" t="s">
        <v>24</v>
      </c>
      <c r="B29" s="28">
        <v>78305</v>
      </c>
      <c r="C29" s="29"/>
      <c r="D29" s="27" t="s">
        <v>108</v>
      </c>
      <c r="E29" s="28">
        <v>43490</v>
      </c>
      <c r="F29" s="29"/>
      <c r="G29" s="27" t="s">
        <v>78</v>
      </c>
      <c r="H29" s="28">
        <v>30000</v>
      </c>
    </row>
    <row r="30" spans="1:8" ht="15.6" x14ac:dyDescent="0.3">
      <c r="A30" s="27" t="s">
        <v>25</v>
      </c>
      <c r="B30" s="28">
        <v>2378584</v>
      </c>
      <c r="C30" s="29"/>
      <c r="D30" s="27" t="s">
        <v>52</v>
      </c>
      <c r="E30" s="28">
        <v>129696</v>
      </c>
      <c r="F30" s="29"/>
      <c r="G30" s="27" t="s">
        <v>79</v>
      </c>
      <c r="H30" s="28">
        <v>430509</v>
      </c>
    </row>
    <row r="31" spans="1:8" ht="15.6" x14ac:dyDescent="0.3">
      <c r="A31" s="27" t="s">
        <v>26</v>
      </c>
      <c r="B31" s="28">
        <v>104306</v>
      </c>
      <c r="C31" s="29"/>
      <c r="D31" s="27" t="s">
        <v>53</v>
      </c>
      <c r="E31" s="28">
        <v>237109</v>
      </c>
      <c r="F31" s="29"/>
      <c r="G31" s="27" t="s">
        <v>80</v>
      </c>
      <c r="H31" s="28">
        <v>116189</v>
      </c>
    </row>
    <row r="32" spans="1:8" ht="15.6" x14ac:dyDescent="0.3">
      <c r="A32" s="27" t="s">
        <v>27</v>
      </c>
      <c r="B32" s="28">
        <v>43468</v>
      </c>
      <c r="C32" s="29"/>
      <c r="D32" s="27" t="s">
        <v>54</v>
      </c>
      <c r="E32" s="28">
        <v>30000</v>
      </c>
      <c r="F32" s="29"/>
      <c r="G32" s="27" t="s">
        <v>81</v>
      </c>
      <c r="H32" s="28">
        <v>222837</v>
      </c>
    </row>
    <row r="33" spans="1:8" ht="15.6" x14ac:dyDescent="0.3">
      <c r="A33" s="27" t="s">
        <v>28</v>
      </c>
      <c r="B33" s="28">
        <v>154555</v>
      </c>
      <c r="C33" s="29"/>
      <c r="D33" s="27" t="s">
        <v>55</v>
      </c>
      <c r="E33" s="28">
        <v>968227</v>
      </c>
      <c r="F33" s="29"/>
      <c r="G33" s="27" t="s">
        <v>82</v>
      </c>
      <c r="H33" s="28">
        <v>78066</v>
      </c>
    </row>
    <row r="34" spans="1:8" ht="15.6" x14ac:dyDescent="0.3">
      <c r="A34" s="27" t="s">
        <v>29</v>
      </c>
      <c r="B34" s="28">
        <v>455260</v>
      </c>
      <c r="C34" s="29"/>
      <c r="D34" s="27" t="s">
        <v>56</v>
      </c>
      <c r="E34" s="28">
        <v>30000</v>
      </c>
      <c r="F34" s="29"/>
      <c r="G34" s="27" t="s">
        <v>83</v>
      </c>
      <c r="H34" s="28">
        <v>226666</v>
      </c>
    </row>
    <row r="35" spans="1:8" ht="15.6" x14ac:dyDescent="0.3">
      <c r="A35" s="31"/>
      <c r="B35" s="31"/>
      <c r="C35" s="31"/>
      <c r="D35" s="31"/>
      <c r="E35" s="31"/>
      <c r="F35" s="29"/>
      <c r="G35" s="27" t="s">
        <v>84</v>
      </c>
      <c r="H35" s="28">
        <v>30000</v>
      </c>
    </row>
    <row r="36" spans="1:8" ht="15.6" x14ac:dyDescent="0.3">
      <c r="C36" s="29"/>
      <c r="F36" s="29"/>
    </row>
    <row r="39" spans="1:8" x14ac:dyDescent="0.3">
      <c r="B39" s="4"/>
      <c r="C39" s="4"/>
      <c r="D39" s="4"/>
      <c r="E39" s="4"/>
      <c r="F39" s="4"/>
      <c r="G39" s="4"/>
      <c r="H39" s="4"/>
    </row>
    <row r="41" spans="1:8" x14ac:dyDescent="0.3">
      <c r="B41" s="4"/>
    </row>
    <row r="94" spans="1:3" x14ac:dyDescent="0.3">
      <c r="A94" s="1"/>
      <c r="B94" s="2"/>
      <c r="C94" s="2"/>
    </row>
    <row r="95" spans="1:3" x14ac:dyDescent="0.3">
      <c r="A95" s="1"/>
      <c r="B95" s="3"/>
      <c r="C95" s="3"/>
    </row>
    <row r="96" spans="1:3" x14ac:dyDescent="0.3">
      <c r="A96" s="2"/>
    </row>
  </sheetData>
  <mergeCells count="2">
    <mergeCell ref="A1:H3"/>
    <mergeCell ref="M5:S5"/>
  </mergeCells>
  <printOptions horizontalCentered="1" verticalCentered="1"/>
  <pageMargins left="0.7" right="0.7" top="0.75" bottom="0.75" header="0.3" footer="0.3"/>
  <pageSetup orientation="portrait" r:id="rId1"/>
  <headerFooter>
    <oddHeader>&amp;C&amp;"-,Bold"&amp;16Addendum A - Award Information &amp; Allocation Table</oddHeader>
    <oddFooter>&amp;LDODD EISC Agreement 7.1.19
Addendum A - Award Information &amp; Allocation Table&amp;R2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Award Information</vt:lpstr>
      <vt:lpstr>Allocation Table</vt:lpstr>
      <vt:lpstr>'Allocation Table'!Print_Area</vt:lpstr>
      <vt:lpstr>'Award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DeDino, Nathan</dc:creator>
  <cp:lastModifiedBy>Funk, Jessica</cp:lastModifiedBy>
  <cp:lastPrinted>2018-09-07T19:32:19Z</cp:lastPrinted>
  <dcterms:created xsi:type="dcterms:W3CDTF">2017-03-17T18:40:25Z</dcterms:created>
  <dcterms:modified xsi:type="dcterms:W3CDTF">2019-04-15T15:10:41Z</dcterms:modified>
</cp:coreProperties>
</file>